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A531826D-E34F-4D61-9293-84332FD88DF6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4295" yWindow="0" windowWidth="14610" windowHeight="155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<sst xmlns="http://schemas.openxmlformats.org/spreadsheetml/2006/main" count="61" uniqueCount="61">
  <si>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</si>
  <si>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</si>
  <si>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</si>
  <si>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</si>
  <si>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</si>
  <si>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</si>
  <si>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</si>
  <si>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</si>
  <si>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</si>
  <si>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</si>
  <si>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</si>
  <si>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</si>
  <si>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</si>
  <si>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</si>
  <si>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</si>
  <si>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</si>
  <si>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</si>
  <si>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</si>
  <si>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</si>
  <si>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</si>
  <si>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</si>
  <si>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</si>
  <si>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</si>
  <si>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</si>
  <si>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</si>
  <si>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</si>
  <si>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</si>
  <si>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</si>
  <si>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</si>
  <si>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</si>
  <si>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</si>
  <si>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</si>
  <si>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</si>
  <si>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</si>
  <si>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</si>
  <si>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</si>
  <si>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</si>
  <si>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</si>
  <si>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</si>
  <si>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</si>
  <si>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</si>
  <si>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</si>
  <si>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</si>
  <si>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</si>
  <si>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</si>
  <si>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</si>
  <si>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</si>
  <si>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</si>
  <si>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</si>
  <si>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</si>
  <si>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</si>
  <si>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</si>
  <si>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</si>
  <si>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</si>
  <si>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</si>
  <si>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</si>
  <si>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</si>
  <si>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FIDEICOMISO DEL FONDO DE FOMENTO AGROPECUARIO DEL ESTADO DE CHIHUAHUA (FOFAE)</t>
  </si>
  <si>
    <t>2023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</si>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</sst>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Normal="100" workbookViewId="0">
      <selection activeCell="E55" sqref="E5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60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59</v>
      </c>
      <c r="F5" s="14" t="s">
        <v>58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464476934</v>
      </c>
      <c r="F15" s="17">
        <f>SUM(F16:F17)</f>
        <v>372879737</v>
      </c>
    </row>
    <row r="16" spans="2:6" ht="24.75" customHeight="1" x14ac:dyDescent="0.2">
      <c r="B16" s="46" t="s">
        <v>11</v>
      </c>
      <c r="C16" s="47"/>
      <c r="D16" s="47"/>
      <c r="E16" s="11">
        <v>464476934</v>
      </c>
      <c r="F16" s="19">
        <v>372879737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9371838.6099999994</v>
      </c>
      <c r="F18" s="17">
        <f>SUM(F19:F23)</f>
        <v>9097928</v>
      </c>
    </row>
    <row r="19" spans="2:6" ht="14.65" customHeight="1" x14ac:dyDescent="0.2">
      <c r="B19" s="18" t="s">
        <v>14</v>
      </c>
      <c r="C19" s="9"/>
      <c r="D19" s="9"/>
      <c r="E19" s="11">
        <v>9371838.6099999994</v>
      </c>
      <c r="F19" s="19">
        <v>8848648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249280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473848772.61000001</v>
      </c>
      <c r="F25" s="17">
        <f>SUM(F18,F15,F7)</f>
        <v>381977665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3018</v>
      </c>
      <c r="F28" s="17">
        <f>SUM(F29:F31)</f>
        <v>1592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3018</v>
      </c>
      <c r="F31" s="19">
        <v>1592</v>
      </c>
    </row>
    <row r="32" spans="2:6" ht="15" customHeight="1" x14ac:dyDescent="0.2">
      <c r="B32" s="20" t="s">
        <v>25</v>
      </c>
      <c r="C32" s="8"/>
      <c r="D32" s="8"/>
      <c r="E32" s="4">
        <f>SUM(E33:E41)</f>
        <v>455761921.05000001</v>
      </c>
      <c r="F32" s="17">
        <f>SUM(F33:F41)</f>
        <v>332623956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455761921.05000001</v>
      </c>
      <c r="F35" s="19">
        <v>332623956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17802136.289999999</v>
      </c>
      <c r="F52" s="17">
        <f>SUM(F53:F56)</f>
        <v>3180882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17802136.289999999</v>
      </c>
      <c r="F54" s="19">
        <v>3180882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473567075.34000003</v>
      </c>
      <c r="F60" s="17">
        <f>SUM(F57,F52,F46,F42,F28,F32)</f>
        <v>335806430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281697.26999998093</v>
      </c>
      <c r="F62" s="17">
        <f>F25-F60</f>
        <v>46171235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2019-12-03T18:18:01Z</dcterms:created>
  <dcterms:modified xsi:type="dcterms:W3CDTF">2025-01-30T01:34:52Z</dcterms:modified>
</cp:coreProperties>
</file>